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Funds\"/>
    </mc:Choice>
  </mc:AlternateContent>
  <xr:revisionPtr revIDLastSave="0" documentId="13_ncr:1_{D5F20F90-4AD8-402F-87BE-2AEC25798383}" xr6:coauthVersionLast="44" xr6:coauthVersionMax="44" xr10:uidLastSave="{00000000-0000-0000-0000-000000000000}"/>
  <bookViews>
    <workbookView xWindow="-98" yWindow="-98" windowWidth="20715" windowHeight="13276" activeTab="1" xr2:uid="{EE469AB9-E649-4CE9-89A8-4C871E27B25E}"/>
  </bookViews>
  <sheets>
    <sheet name="Holdings" sheetId="1" r:id="rId1"/>
    <sheet name="Returns and Yiel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2" i="1" l="1"/>
  <c r="Q17" i="1" l="1"/>
  <c r="Q2" i="1"/>
  <c r="L17" i="1" l="1"/>
  <c r="C17" i="1"/>
  <c r="D17" i="1"/>
  <c r="E17" i="1"/>
  <c r="F17" i="1"/>
  <c r="G17" i="1"/>
  <c r="H17" i="1"/>
  <c r="I17" i="1"/>
  <c r="J17" i="1"/>
  <c r="K17" i="1"/>
  <c r="M17" i="1"/>
  <c r="N17" i="1"/>
  <c r="O17" i="1"/>
  <c r="P17" i="1"/>
  <c r="B17" i="1"/>
</calcChain>
</file>

<file path=xl/sharedStrings.xml><?xml version="1.0" encoding="utf-8"?>
<sst xmlns="http://schemas.openxmlformats.org/spreadsheetml/2006/main" count="51" uniqueCount="30">
  <si>
    <t>VNQ</t>
  </si>
  <si>
    <t>Diversified REITs</t>
  </si>
  <si>
    <t>Health Care REITs</t>
  </si>
  <si>
    <t>Hotel &amp; Resort REITs</t>
  </si>
  <si>
    <t>Industrial REITs</t>
  </si>
  <si>
    <t>Office REITs</t>
  </si>
  <si>
    <t>Residential REITs</t>
  </si>
  <si>
    <t>Retail REITs</t>
  </si>
  <si>
    <t>Specialized REITs</t>
  </si>
  <si>
    <t>Not Classified</t>
  </si>
  <si>
    <t>Diversified Real Estate Activities</t>
  </si>
  <si>
    <t>Real Estate Development</t>
  </si>
  <si>
    <t>Real Estate Operating Companies</t>
  </si>
  <si>
    <t>Real Estate Services</t>
  </si>
  <si>
    <t>VRTPX</t>
  </si>
  <si>
    <t>S5RESP Index</t>
  </si>
  <si>
    <t>S5RERT Index</t>
  </si>
  <si>
    <t>S5RERE Index</t>
  </si>
  <si>
    <t>S5REOF Index</t>
  </si>
  <si>
    <t>S5REID Index</t>
  </si>
  <si>
    <t>S5REDV Index</t>
  </si>
  <si>
    <t>Mortgage REITs</t>
  </si>
  <si>
    <t>S5REMT Index</t>
  </si>
  <si>
    <t>S5HCRT Index</t>
  </si>
  <si>
    <t>S5HTRR Index</t>
  </si>
  <si>
    <t>Yield</t>
  </si>
  <si>
    <t>Ticker</t>
  </si>
  <si>
    <t>Sub Industry</t>
  </si>
  <si>
    <t>As of 01.15.15</t>
  </si>
  <si>
    <t>#N/A 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</si>
</sst>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14" fontId="0" fillId="0" borderId="0" xfId="0" applyNumberFormat="1"/>
    <xf numFmtId="10" fontId="0" fillId="0" borderId="0" xfId="1" applyNumberFormat="1" applyFont="1"/>
    <xf numFmtId="9" fontId="0" fillId="0" borderId="0" xfId="0" applyNumberFormat="1"/>
    <xf numFmtId="2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VNQ - GICS Sub Industry Weights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Holdings!$A$3</c:f>
              <c:strCache>
                <c:ptCount val="1"/>
                <c:pt idx="0">
                  <c:v>Diversified REITs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Holdings!$B$2:$Q$2</c:f>
              <c:numCache>
                <c:formatCode>m/d/yyyy</c:formatCode>
                <c:ptCount val="16"/>
                <c:pt idx="0">
                  <c:v>38717</c:v>
                </c:pt>
                <c:pt idx="1">
                  <c:v>39082</c:v>
                </c:pt>
                <c:pt idx="2">
                  <c:v>39447</c:v>
                </c:pt>
                <c:pt idx="3">
                  <c:v>39813</c:v>
                </c:pt>
                <c:pt idx="4">
                  <c:v>40178</c:v>
                </c:pt>
                <c:pt idx="5">
                  <c:v>40543</c:v>
                </c:pt>
                <c:pt idx="6">
                  <c:v>40908</c:v>
                </c:pt>
                <c:pt idx="7">
                  <c:v>41274</c:v>
                </c:pt>
                <c:pt idx="8">
                  <c:v>41639</c:v>
                </c:pt>
                <c:pt idx="9">
                  <c:v>42004</c:v>
                </c:pt>
                <c:pt idx="10">
                  <c:v>42369</c:v>
                </c:pt>
                <c:pt idx="11">
                  <c:v>42735</c:v>
                </c:pt>
                <c:pt idx="12">
                  <c:v>43100</c:v>
                </c:pt>
                <c:pt idx="13">
                  <c:v>43465</c:v>
                </c:pt>
                <c:pt idx="14">
                  <c:v>43830</c:v>
                </c:pt>
                <c:pt idx="15">
                  <c:v>43948</c:v>
                </c:pt>
              </c:numCache>
            </c:numRef>
          </c:cat>
          <c:val>
            <c:numRef>
              <c:f>Holdings!$B$3:$Q$3</c:f>
              <c:numCache>
                <c:formatCode>0.00%</c:formatCode>
                <c:ptCount val="16"/>
                <c:pt idx="0">
                  <c:v>2.29E-2</c:v>
                </c:pt>
                <c:pt idx="1">
                  <c:v>2.4799999999999999E-2</c:v>
                </c:pt>
                <c:pt idx="2">
                  <c:v>2.4299999999999999E-2</c:v>
                </c:pt>
                <c:pt idx="3">
                  <c:v>3.5000000000000003E-2</c:v>
                </c:pt>
                <c:pt idx="4">
                  <c:v>3.5200000000000002E-2</c:v>
                </c:pt>
                <c:pt idx="5">
                  <c:v>2.46E-2</c:v>
                </c:pt>
                <c:pt idx="6">
                  <c:v>2.1000000000000001E-2</c:v>
                </c:pt>
                <c:pt idx="7">
                  <c:v>2.4E-2</c:v>
                </c:pt>
                <c:pt idx="8">
                  <c:v>3.0599999999999999E-2</c:v>
                </c:pt>
                <c:pt idx="9">
                  <c:v>4.1599999999999998E-2</c:v>
                </c:pt>
                <c:pt idx="10">
                  <c:v>4.3200000000000002E-2</c:v>
                </c:pt>
                <c:pt idx="11">
                  <c:v>5.5100000000000003E-2</c:v>
                </c:pt>
                <c:pt idx="12">
                  <c:v>5.958256E-2</c:v>
                </c:pt>
                <c:pt idx="13">
                  <c:v>4.3720000000000002E-2</c:v>
                </c:pt>
                <c:pt idx="14">
                  <c:v>4.7285919999999995E-2</c:v>
                </c:pt>
                <c:pt idx="15">
                  <c:v>3.0072719999999997E-2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EA-4223-9746-D3FB46AB646F}"/>
            </c:ext>
          </c:extLst>
        </c:ser>
        <c:ser>
          <c:idx val="1"/>
          <c:order val="1"/>
          <c:tx>
            <c:strRef>
              <c:f>Holdings!$A$4</c:f>
              <c:strCache>
                <c:ptCount val="1"/>
                <c:pt idx="0">
                  <c:v>Diversified Real Estate Activities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Holdings!$B$2:$Q$2</c:f>
              <c:numCache>
                <c:formatCode>m/d/yyyy</c:formatCode>
                <c:ptCount val="16"/>
                <c:pt idx="0">
                  <c:v>38717</c:v>
                </c:pt>
                <c:pt idx="1">
                  <c:v>39082</c:v>
                </c:pt>
                <c:pt idx="2">
                  <c:v>39447</c:v>
                </c:pt>
                <c:pt idx="3">
                  <c:v>39813</c:v>
                </c:pt>
                <c:pt idx="4">
                  <c:v>40178</c:v>
                </c:pt>
                <c:pt idx="5">
                  <c:v>40543</c:v>
                </c:pt>
                <c:pt idx="6">
                  <c:v>40908</c:v>
                </c:pt>
                <c:pt idx="7">
                  <c:v>41274</c:v>
                </c:pt>
                <c:pt idx="8">
                  <c:v>41639</c:v>
                </c:pt>
                <c:pt idx="9">
                  <c:v>42004</c:v>
                </c:pt>
                <c:pt idx="10">
                  <c:v>42369</c:v>
                </c:pt>
                <c:pt idx="11">
                  <c:v>42735</c:v>
                </c:pt>
                <c:pt idx="12">
                  <c:v>43100</c:v>
                </c:pt>
                <c:pt idx="13">
                  <c:v>43465</c:v>
                </c:pt>
                <c:pt idx="14">
                  <c:v>43830</c:v>
                </c:pt>
                <c:pt idx="15">
                  <c:v>43948</c:v>
                </c:pt>
              </c:numCache>
            </c:numRef>
          </c:cat>
          <c:val>
            <c:numRef>
              <c:f>Holdings!$B$4:$Q$4</c:f>
              <c:numCache>
                <c:formatCode>0.00%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1.5920000000000001E-3</c:v>
                </c:pt>
                <c:pt idx="14">
                  <c:v>1.69856E-3</c:v>
                </c:pt>
                <c:pt idx="15">
                  <c:v>1.5793999999999999E-3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EA-4223-9746-D3FB46AB646F}"/>
            </c:ext>
          </c:extLst>
        </c:ser>
        <c:ser>
          <c:idx val="2"/>
          <c:order val="2"/>
          <c:tx>
            <c:strRef>
              <c:f>Holdings!$A$5</c:f>
              <c:strCache>
                <c:ptCount val="1"/>
                <c:pt idx="0">
                  <c:v>Health Care REITs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Holdings!$B$2:$Q$2</c:f>
              <c:numCache>
                <c:formatCode>m/d/yyyy</c:formatCode>
                <c:ptCount val="16"/>
                <c:pt idx="0">
                  <c:v>38717</c:v>
                </c:pt>
                <c:pt idx="1">
                  <c:v>39082</c:v>
                </c:pt>
                <c:pt idx="2">
                  <c:v>39447</c:v>
                </c:pt>
                <c:pt idx="3">
                  <c:v>39813</c:v>
                </c:pt>
                <c:pt idx="4">
                  <c:v>40178</c:v>
                </c:pt>
                <c:pt idx="5">
                  <c:v>40543</c:v>
                </c:pt>
                <c:pt idx="6">
                  <c:v>40908</c:v>
                </c:pt>
                <c:pt idx="7">
                  <c:v>41274</c:v>
                </c:pt>
                <c:pt idx="8">
                  <c:v>41639</c:v>
                </c:pt>
                <c:pt idx="9">
                  <c:v>42004</c:v>
                </c:pt>
                <c:pt idx="10">
                  <c:v>42369</c:v>
                </c:pt>
                <c:pt idx="11">
                  <c:v>42735</c:v>
                </c:pt>
                <c:pt idx="12">
                  <c:v>43100</c:v>
                </c:pt>
                <c:pt idx="13">
                  <c:v>43465</c:v>
                </c:pt>
                <c:pt idx="14">
                  <c:v>43830</c:v>
                </c:pt>
                <c:pt idx="15">
                  <c:v>43948</c:v>
                </c:pt>
              </c:numCache>
            </c:numRef>
          </c:cat>
          <c:val>
            <c:numRef>
              <c:f>Holdings!$B$5:$Q$5</c:f>
              <c:numCache>
                <c:formatCode>0.00%</c:formatCode>
                <c:ptCount val="16"/>
                <c:pt idx="0">
                  <c:v>3.3099999999999997E-2</c:v>
                </c:pt>
                <c:pt idx="1">
                  <c:v>3.6200000000000003E-2</c:v>
                </c:pt>
                <c:pt idx="2">
                  <c:v>5.1700000000000003E-2</c:v>
                </c:pt>
                <c:pt idx="3">
                  <c:v>7.7299999999999994E-2</c:v>
                </c:pt>
                <c:pt idx="4">
                  <c:v>7.3200000000000001E-2</c:v>
                </c:pt>
                <c:pt idx="5">
                  <c:v>0.12330000000000001</c:v>
                </c:pt>
                <c:pt idx="6">
                  <c:v>0.14560000000000001</c:v>
                </c:pt>
                <c:pt idx="7">
                  <c:v>0.15429999999999999</c:v>
                </c:pt>
                <c:pt idx="8">
                  <c:v>0.1346</c:v>
                </c:pt>
                <c:pt idx="9">
                  <c:v>0.13389999999999999</c:v>
                </c:pt>
                <c:pt idx="10">
                  <c:v>0.12330000000000001</c:v>
                </c:pt>
                <c:pt idx="11">
                  <c:v>0.1203</c:v>
                </c:pt>
                <c:pt idx="12">
                  <c:v>0.11447360000000001</c:v>
                </c:pt>
                <c:pt idx="13">
                  <c:v>9.8180000000000003E-2</c:v>
                </c:pt>
                <c:pt idx="14">
                  <c:v>9.630111999999999E-2</c:v>
                </c:pt>
                <c:pt idx="15">
                  <c:v>7.6617839999999993E-2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EA-4223-9746-D3FB46AB646F}"/>
            </c:ext>
          </c:extLst>
        </c:ser>
        <c:ser>
          <c:idx val="3"/>
          <c:order val="3"/>
          <c:tx>
            <c:strRef>
              <c:f>Holdings!$A$6</c:f>
              <c:strCache>
                <c:ptCount val="1"/>
                <c:pt idx="0">
                  <c:v>Hotel &amp; Resort REITs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Holdings!$B$2:$Q$2</c:f>
              <c:numCache>
                <c:formatCode>m/d/yyyy</c:formatCode>
                <c:ptCount val="16"/>
                <c:pt idx="0">
                  <c:v>38717</c:v>
                </c:pt>
                <c:pt idx="1">
                  <c:v>39082</c:v>
                </c:pt>
                <c:pt idx="2">
                  <c:v>39447</c:v>
                </c:pt>
                <c:pt idx="3">
                  <c:v>39813</c:v>
                </c:pt>
                <c:pt idx="4">
                  <c:v>40178</c:v>
                </c:pt>
                <c:pt idx="5">
                  <c:v>40543</c:v>
                </c:pt>
                <c:pt idx="6">
                  <c:v>40908</c:v>
                </c:pt>
                <c:pt idx="7">
                  <c:v>41274</c:v>
                </c:pt>
                <c:pt idx="8">
                  <c:v>41639</c:v>
                </c:pt>
                <c:pt idx="9">
                  <c:v>42004</c:v>
                </c:pt>
                <c:pt idx="10">
                  <c:v>42369</c:v>
                </c:pt>
                <c:pt idx="11">
                  <c:v>42735</c:v>
                </c:pt>
                <c:pt idx="12">
                  <c:v>43100</c:v>
                </c:pt>
                <c:pt idx="13">
                  <c:v>43465</c:v>
                </c:pt>
                <c:pt idx="14">
                  <c:v>43830</c:v>
                </c:pt>
                <c:pt idx="15">
                  <c:v>43948</c:v>
                </c:pt>
              </c:numCache>
            </c:numRef>
          </c:cat>
          <c:val>
            <c:numRef>
              <c:f>Holdings!$B$6:$Q$6</c:f>
              <c:numCache>
                <c:formatCode>0.00%</c:formatCode>
                <c:ptCount val="16"/>
                <c:pt idx="0">
                  <c:v>4.9799999999999997E-2</c:v>
                </c:pt>
                <c:pt idx="1">
                  <c:v>5.3800000000000001E-2</c:v>
                </c:pt>
                <c:pt idx="2">
                  <c:v>5.67E-2</c:v>
                </c:pt>
                <c:pt idx="3">
                  <c:v>3.8699999999999998E-2</c:v>
                </c:pt>
                <c:pt idx="4">
                  <c:v>5.04E-2</c:v>
                </c:pt>
                <c:pt idx="5">
                  <c:v>7.4700000000000003E-2</c:v>
                </c:pt>
                <c:pt idx="6">
                  <c:v>5.8099999999999999E-2</c:v>
                </c:pt>
                <c:pt idx="7">
                  <c:v>5.9400000000000001E-2</c:v>
                </c:pt>
                <c:pt idx="8">
                  <c:v>7.9399999999999998E-2</c:v>
                </c:pt>
                <c:pt idx="9">
                  <c:v>7.9899999999999999E-2</c:v>
                </c:pt>
                <c:pt idx="10">
                  <c:v>5.62E-2</c:v>
                </c:pt>
                <c:pt idx="11">
                  <c:v>6.1899999999999997E-2</c:v>
                </c:pt>
                <c:pt idx="12">
                  <c:v>6.6940319999999998E-2</c:v>
                </c:pt>
                <c:pt idx="13">
                  <c:v>4.8931999999999996E-2</c:v>
                </c:pt>
                <c:pt idx="14">
                  <c:v>4.1635520000000002E-2</c:v>
                </c:pt>
                <c:pt idx="15">
                  <c:v>2.358236E-2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EA-4223-9746-D3FB46AB646F}"/>
            </c:ext>
          </c:extLst>
        </c:ser>
        <c:ser>
          <c:idx val="4"/>
          <c:order val="4"/>
          <c:tx>
            <c:strRef>
              <c:f>Holdings!$A$7</c:f>
              <c:strCache>
                <c:ptCount val="1"/>
                <c:pt idx="0">
                  <c:v>Industrial REITs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Holdings!$B$2:$Q$2</c:f>
              <c:numCache>
                <c:formatCode>m/d/yyyy</c:formatCode>
                <c:ptCount val="16"/>
                <c:pt idx="0">
                  <c:v>38717</c:v>
                </c:pt>
                <c:pt idx="1">
                  <c:v>39082</c:v>
                </c:pt>
                <c:pt idx="2">
                  <c:v>39447</c:v>
                </c:pt>
                <c:pt idx="3">
                  <c:v>39813</c:v>
                </c:pt>
                <c:pt idx="4">
                  <c:v>40178</c:v>
                </c:pt>
                <c:pt idx="5">
                  <c:v>40543</c:v>
                </c:pt>
                <c:pt idx="6">
                  <c:v>40908</c:v>
                </c:pt>
                <c:pt idx="7">
                  <c:v>41274</c:v>
                </c:pt>
                <c:pt idx="8">
                  <c:v>41639</c:v>
                </c:pt>
                <c:pt idx="9">
                  <c:v>42004</c:v>
                </c:pt>
                <c:pt idx="10">
                  <c:v>42369</c:v>
                </c:pt>
                <c:pt idx="11">
                  <c:v>42735</c:v>
                </c:pt>
                <c:pt idx="12">
                  <c:v>43100</c:v>
                </c:pt>
                <c:pt idx="13">
                  <c:v>43465</c:v>
                </c:pt>
                <c:pt idx="14">
                  <c:v>43830</c:v>
                </c:pt>
                <c:pt idx="15">
                  <c:v>43948</c:v>
                </c:pt>
              </c:numCache>
            </c:numRef>
          </c:cat>
          <c:val>
            <c:numRef>
              <c:f>Holdings!$B$7:$Q$7</c:f>
              <c:numCache>
                <c:formatCode>0.00%</c:formatCode>
                <c:ptCount val="16"/>
                <c:pt idx="0">
                  <c:v>4.9399999999999999E-2</c:v>
                </c:pt>
                <c:pt idx="1">
                  <c:v>4.8599999999999997E-2</c:v>
                </c:pt>
                <c:pt idx="2">
                  <c:v>5.67E-2</c:v>
                </c:pt>
                <c:pt idx="3">
                  <c:v>4.1799999999999997E-2</c:v>
                </c:pt>
                <c:pt idx="4">
                  <c:v>3.6799999999999999E-2</c:v>
                </c:pt>
                <c:pt idx="5">
                  <c:v>3.8800000000000001E-2</c:v>
                </c:pt>
                <c:pt idx="6">
                  <c:v>5.74E-2</c:v>
                </c:pt>
                <c:pt idx="7">
                  <c:v>6.2199999999999998E-2</c:v>
                </c:pt>
                <c:pt idx="8">
                  <c:v>6.5299999999999997E-2</c:v>
                </c:pt>
                <c:pt idx="9">
                  <c:v>5.8900000000000001E-2</c:v>
                </c:pt>
                <c:pt idx="10">
                  <c:v>6.1800000000000001E-2</c:v>
                </c:pt>
                <c:pt idx="11">
                  <c:v>7.3300000000000004E-2</c:v>
                </c:pt>
                <c:pt idx="12">
                  <c:v>8.1845599999999991E-2</c:v>
                </c:pt>
                <c:pt idx="13">
                  <c:v>6.9704000000000002E-2</c:v>
                </c:pt>
                <c:pt idx="14">
                  <c:v>8.3382720000000007E-2</c:v>
                </c:pt>
                <c:pt idx="15">
                  <c:v>0.1101158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EA-4223-9746-D3FB46AB646F}"/>
            </c:ext>
          </c:extLst>
        </c:ser>
        <c:ser>
          <c:idx val="5"/>
          <c:order val="5"/>
          <c:tx>
            <c:strRef>
              <c:f>Holdings!$A$8</c:f>
              <c:strCache>
                <c:ptCount val="1"/>
                <c:pt idx="0">
                  <c:v>Office REITs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Holdings!$B$2:$Q$2</c:f>
              <c:numCache>
                <c:formatCode>m/d/yyyy</c:formatCode>
                <c:ptCount val="16"/>
                <c:pt idx="0">
                  <c:v>38717</c:v>
                </c:pt>
                <c:pt idx="1">
                  <c:v>39082</c:v>
                </c:pt>
                <c:pt idx="2">
                  <c:v>39447</c:v>
                </c:pt>
                <c:pt idx="3">
                  <c:v>39813</c:v>
                </c:pt>
                <c:pt idx="4">
                  <c:v>40178</c:v>
                </c:pt>
                <c:pt idx="5">
                  <c:v>40543</c:v>
                </c:pt>
                <c:pt idx="6">
                  <c:v>40908</c:v>
                </c:pt>
                <c:pt idx="7">
                  <c:v>41274</c:v>
                </c:pt>
                <c:pt idx="8">
                  <c:v>41639</c:v>
                </c:pt>
                <c:pt idx="9">
                  <c:v>42004</c:v>
                </c:pt>
                <c:pt idx="10">
                  <c:v>42369</c:v>
                </c:pt>
                <c:pt idx="11">
                  <c:v>42735</c:v>
                </c:pt>
                <c:pt idx="12">
                  <c:v>43100</c:v>
                </c:pt>
                <c:pt idx="13">
                  <c:v>43465</c:v>
                </c:pt>
                <c:pt idx="14">
                  <c:v>43830</c:v>
                </c:pt>
                <c:pt idx="15">
                  <c:v>43948</c:v>
                </c:pt>
              </c:numCache>
            </c:numRef>
          </c:cat>
          <c:val>
            <c:numRef>
              <c:f>Holdings!$B$8:$Q$8</c:f>
              <c:numCache>
                <c:formatCode>0.00%</c:formatCode>
                <c:ptCount val="16"/>
                <c:pt idx="0">
                  <c:v>0.14480000000000001</c:v>
                </c:pt>
                <c:pt idx="1">
                  <c:v>0.16930000000000001</c:v>
                </c:pt>
                <c:pt idx="2">
                  <c:v>0.18759999999999999</c:v>
                </c:pt>
                <c:pt idx="3">
                  <c:v>0.20250000000000001</c:v>
                </c:pt>
                <c:pt idx="4">
                  <c:v>0.20469999999999999</c:v>
                </c:pt>
                <c:pt idx="5">
                  <c:v>0.17879999999999999</c:v>
                </c:pt>
                <c:pt idx="6">
                  <c:v>0.16339999999999999</c:v>
                </c:pt>
                <c:pt idx="7">
                  <c:v>0.15</c:v>
                </c:pt>
                <c:pt idx="8">
                  <c:v>0.1517</c:v>
                </c:pt>
                <c:pt idx="9">
                  <c:v>0.1467</c:v>
                </c:pt>
                <c:pt idx="10">
                  <c:v>0.1419</c:v>
                </c:pt>
                <c:pt idx="11">
                  <c:v>0.13789999999999999</c:v>
                </c:pt>
                <c:pt idx="12">
                  <c:v>0.13487280000000001</c:v>
                </c:pt>
                <c:pt idx="13">
                  <c:v>9.8447999999999994E-2</c:v>
                </c:pt>
                <c:pt idx="14">
                  <c:v>9.5384319999999995E-2</c:v>
                </c:pt>
                <c:pt idx="15">
                  <c:v>8.7069320000000006E-2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4EA-4223-9746-D3FB46AB646F}"/>
            </c:ext>
          </c:extLst>
        </c:ser>
        <c:ser>
          <c:idx val="6"/>
          <c:order val="6"/>
          <c:tx>
            <c:strRef>
              <c:f>Holdings!$A$9</c:f>
              <c:strCache>
                <c:ptCount val="1"/>
                <c:pt idx="0">
                  <c:v>Real Estate Development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Holdings!$B$2:$Q$2</c:f>
              <c:numCache>
                <c:formatCode>m/d/yyyy</c:formatCode>
                <c:ptCount val="16"/>
                <c:pt idx="0">
                  <c:v>38717</c:v>
                </c:pt>
                <c:pt idx="1">
                  <c:v>39082</c:v>
                </c:pt>
                <c:pt idx="2">
                  <c:v>39447</c:v>
                </c:pt>
                <c:pt idx="3">
                  <c:v>39813</c:v>
                </c:pt>
                <c:pt idx="4">
                  <c:v>40178</c:v>
                </c:pt>
                <c:pt idx="5">
                  <c:v>40543</c:v>
                </c:pt>
                <c:pt idx="6">
                  <c:v>40908</c:v>
                </c:pt>
                <c:pt idx="7">
                  <c:v>41274</c:v>
                </c:pt>
                <c:pt idx="8">
                  <c:v>41639</c:v>
                </c:pt>
                <c:pt idx="9">
                  <c:v>42004</c:v>
                </c:pt>
                <c:pt idx="10">
                  <c:v>42369</c:v>
                </c:pt>
                <c:pt idx="11">
                  <c:v>42735</c:v>
                </c:pt>
                <c:pt idx="12">
                  <c:v>43100</c:v>
                </c:pt>
                <c:pt idx="13">
                  <c:v>43465</c:v>
                </c:pt>
                <c:pt idx="14">
                  <c:v>43830</c:v>
                </c:pt>
                <c:pt idx="15">
                  <c:v>43948</c:v>
                </c:pt>
              </c:numCache>
            </c:numRef>
          </c:cat>
          <c:val>
            <c:numRef>
              <c:f>Holdings!$B$9:$Q$9</c:f>
              <c:numCache>
                <c:formatCode>0.00%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4.2040000000000003E-3</c:v>
                </c:pt>
                <c:pt idx="14">
                  <c:v>4.40224E-3</c:v>
                </c:pt>
                <c:pt idx="15">
                  <c:v>2.26312E-3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4EA-4223-9746-D3FB46AB646F}"/>
            </c:ext>
          </c:extLst>
        </c:ser>
        <c:ser>
          <c:idx val="7"/>
          <c:order val="7"/>
          <c:tx>
            <c:strRef>
              <c:f>Holdings!$A$10</c:f>
              <c:strCache>
                <c:ptCount val="1"/>
                <c:pt idx="0">
                  <c:v>Real Estate Operating Companies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Holdings!$B$2:$Q$2</c:f>
              <c:numCache>
                <c:formatCode>m/d/yyyy</c:formatCode>
                <c:ptCount val="16"/>
                <c:pt idx="0">
                  <c:v>38717</c:v>
                </c:pt>
                <c:pt idx="1">
                  <c:v>39082</c:v>
                </c:pt>
                <c:pt idx="2">
                  <c:v>39447</c:v>
                </c:pt>
                <c:pt idx="3">
                  <c:v>39813</c:v>
                </c:pt>
                <c:pt idx="4">
                  <c:v>40178</c:v>
                </c:pt>
                <c:pt idx="5">
                  <c:v>40543</c:v>
                </c:pt>
                <c:pt idx="6">
                  <c:v>40908</c:v>
                </c:pt>
                <c:pt idx="7">
                  <c:v>41274</c:v>
                </c:pt>
                <c:pt idx="8">
                  <c:v>41639</c:v>
                </c:pt>
                <c:pt idx="9">
                  <c:v>42004</c:v>
                </c:pt>
                <c:pt idx="10">
                  <c:v>42369</c:v>
                </c:pt>
                <c:pt idx="11">
                  <c:v>42735</c:v>
                </c:pt>
                <c:pt idx="12">
                  <c:v>43100</c:v>
                </c:pt>
                <c:pt idx="13">
                  <c:v>43465</c:v>
                </c:pt>
                <c:pt idx="14">
                  <c:v>43830</c:v>
                </c:pt>
                <c:pt idx="15">
                  <c:v>43948</c:v>
                </c:pt>
              </c:numCache>
            </c:numRef>
          </c:cat>
          <c:val>
            <c:numRef>
              <c:f>Holdings!$B$10:$Q$10</c:f>
              <c:numCache>
                <c:formatCode>0.00%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2.7239999999999999E-3</c:v>
                </c:pt>
                <c:pt idx="14">
                  <c:v>2.2920000000000002E-3</c:v>
                </c:pt>
                <c:pt idx="15">
                  <c:v>1.92724E-3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4EA-4223-9746-D3FB46AB646F}"/>
            </c:ext>
          </c:extLst>
        </c:ser>
        <c:ser>
          <c:idx val="8"/>
          <c:order val="8"/>
          <c:tx>
            <c:strRef>
              <c:f>Holdings!$A$11</c:f>
              <c:strCache>
                <c:ptCount val="1"/>
                <c:pt idx="0">
                  <c:v>Real Estate Services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Holdings!$B$2:$Q$2</c:f>
              <c:numCache>
                <c:formatCode>m/d/yyyy</c:formatCode>
                <c:ptCount val="16"/>
                <c:pt idx="0">
                  <c:v>38717</c:v>
                </c:pt>
                <c:pt idx="1">
                  <c:v>39082</c:v>
                </c:pt>
                <c:pt idx="2">
                  <c:v>39447</c:v>
                </c:pt>
                <c:pt idx="3">
                  <c:v>39813</c:v>
                </c:pt>
                <c:pt idx="4">
                  <c:v>40178</c:v>
                </c:pt>
                <c:pt idx="5">
                  <c:v>40543</c:v>
                </c:pt>
                <c:pt idx="6">
                  <c:v>40908</c:v>
                </c:pt>
                <c:pt idx="7">
                  <c:v>41274</c:v>
                </c:pt>
                <c:pt idx="8">
                  <c:v>41639</c:v>
                </c:pt>
                <c:pt idx="9">
                  <c:v>42004</c:v>
                </c:pt>
                <c:pt idx="10">
                  <c:v>42369</c:v>
                </c:pt>
                <c:pt idx="11">
                  <c:v>42735</c:v>
                </c:pt>
                <c:pt idx="12">
                  <c:v>43100</c:v>
                </c:pt>
                <c:pt idx="13">
                  <c:v>43465</c:v>
                </c:pt>
                <c:pt idx="14">
                  <c:v>43830</c:v>
                </c:pt>
                <c:pt idx="15">
                  <c:v>43948</c:v>
                </c:pt>
              </c:numCache>
            </c:numRef>
          </c:cat>
          <c:val>
            <c:numRef>
              <c:f>Holdings!$B$11:$Q$11</c:f>
              <c:numCache>
                <c:formatCode>0.00%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2.5323999999999999E-2</c:v>
                </c:pt>
                <c:pt idx="14">
                  <c:v>2.919888E-2</c:v>
                </c:pt>
                <c:pt idx="15">
                  <c:v>2.2102960000000001E-2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4EA-4223-9746-D3FB46AB646F}"/>
            </c:ext>
          </c:extLst>
        </c:ser>
        <c:ser>
          <c:idx val="9"/>
          <c:order val="9"/>
          <c:tx>
            <c:strRef>
              <c:f>Holdings!$A$12</c:f>
              <c:strCache>
                <c:ptCount val="1"/>
                <c:pt idx="0">
                  <c:v>Residential REITs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Holdings!$B$2:$Q$2</c:f>
              <c:numCache>
                <c:formatCode>m/d/yyyy</c:formatCode>
                <c:ptCount val="16"/>
                <c:pt idx="0">
                  <c:v>38717</c:v>
                </c:pt>
                <c:pt idx="1">
                  <c:v>39082</c:v>
                </c:pt>
                <c:pt idx="2">
                  <c:v>39447</c:v>
                </c:pt>
                <c:pt idx="3">
                  <c:v>39813</c:v>
                </c:pt>
                <c:pt idx="4">
                  <c:v>40178</c:v>
                </c:pt>
                <c:pt idx="5">
                  <c:v>40543</c:v>
                </c:pt>
                <c:pt idx="6">
                  <c:v>40908</c:v>
                </c:pt>
                <c:pt idx="7">
                  <c:v>41274</c:v>
                </c:pt>
                <c:pt idx="8">
                  <c:v>41639</c:v>
                </c:pt>
                <c:pt idx="9">
                  <c:v>42004</c:v>
                </c:pt>
                <c:pt idx="10">
                  <c:v>42369</c:v>
                </c:pt>
                <c:pt idx="11">
                  <c:v>42735</c:v>
                </c:pt>
                <c:pt idx="12">
                  <c:v>43100</c:v>
                </c:pt>
                <c:pt idx="13">
                  <c:v>43465</c:v>
                </c:pt>
                <c:pt idx="14">
                  <c:v>43830</c:v>
                </c:pt>
                <c:pt idx="15">
                  <c:v>43948</c:v>
                </c:pt>
              </c:numCache>
            </c:numRef>
          </c:cat>
          <c:val>
            <c:numRef>
              <c:f>Holdings!$B$12:$Q$12</c:f>
              <c:numCache>
                <c:formatCode>0.00%</c:formatCode>
                <c:ptCount val="16"/>
                <c:pt idx="0">
                  <c:v>0.121</c:v>
                </c:pt>
                <c:pt idx="1">
                  <c:v>0.1333</c:v>
                </c:pt>
                <c:pt idx="2">
                  <c:v>0.14349999999999999</c:v>
                </c:pt>
                <c:pt idx="3">
                  <c:v>0.18110000000000001</c:v>
                </c:pt>
                <c:pt idx="4">
                  <c:v>0.18029999999999999</c:v>
                </c:pt>
                <c:pt idx="5">
                  <c:v>0.16009999999999999</c:v>
                </c:pt>
                <c:pt idx="6">
                  <c:v>0.17460000000000001</c:v>
                </c:pt>
                <c:pt idx="7">
                  <c:v>0.16739999999999999</c:v>
                </c:pt>
                <c:pt idx="8">
                  <c:v>0.15210000000000001</c:v>
                </c:pt>
                <c:pt idx="9">
                  <c:v>0.16919999999999999</c:v>
                </c:pt>
                <c:pt idx="10">
                  <c:v>0.17230000000000001</c:v>
                </c:pt>
                <c:pt idx="11">
                  <c:v>0.15659999999999999</c:v>
                </c:pt>
                <c:pt idx="12">
                  <c:v>0.16358096</c:v>
                </c:pt>
                <c:pt idx="13">
                  <c:v>0.14057599999999998</c:v>
                </c:pt>
                <c:pt idx="14">
                  <c:v>0.1461944</c:v>
                </c:pt>
                <c:pt idx="15">
                  <c:v>0.14669415999999999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4EA-4223-9746-D3FB46AB646F}"/>
            </c:ext>
          </c:extLst>
        </c:ser>
        <c:ser>
          <c:idx val="10"/>
          <c:order val="10"/>
          <c:tx>
            <c:strRef>
              <c:f>Holdings!$A$13</c:f>
              <c:strCache>
                <c:ptCount val="1"/>
                <c:pt idx="0">
                  <c:v>Retail REITs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Holdings!$B$2:$Q$2</c:f>
              <c:numCache>
                <c:formatCode>m/d/yyyy</c:formatCode>
                <c:ptCount val="16"/>
                <c:pt idx="0">
                  <c:v>38717</c:v>
                </c:pt>
                <c:pt idx="1">
                  <c:v>39082</c:v>
                </c:pt>
                <c:pt idx="2">
                  <c:v>39447</c:v>
                </c:pt>
                <c:pt idx="3">
                  <c:v>39813</c:v>
                </c:pt>
                <c:pt idx="4">
                  <c:v>40178</c:v>
                </c:pt>
                <c:pt idx="5">
                  <c:v>40543</c:v>
                </c:pt>
                <c:pt idx="6">
                  <c:v>40908</c:v>
                </c:pt>
                <c:pt idx="7">
                  <c:v>41274</c:v>
                </c:pt>
                <c:pt idx="8">
                  <c:v>41639</c:v>
                </c:pt>
                <c:pt idx="9">
                  <c:v>42004</c:v>
                </c:pt>
                <c:pt idx="10">
                  <c:v>42369</c:v>
                </c:pt>
                <c:pt idx="11">
                  <c:v>42735</c:v>
                </c:pt>
                <c:pt idx="12">
                  <c:v>43100</c:v>
                </c:pt>
                <c:pt idx="13">
                  <c:v>43465</c:v>
                </c:pt>
                <c:pt idx="14">
                  <c:v>43830</c:v>
                </c:pt>
                <c:pt idx="15">
                  <c:v>43948</c:v>
                </c:pt>
              </c:numCache>
            </c:numRef>
          </c:cat>
          <c:val>
            <c:numRef>
              <c:f>Holdings!$B$13:$Q$13</c:f>
              <c:numCache>
                <c:formatCode>0.00%</c:formatCode>
                <c:ptCount val="16"/>
                <c:pt idx="0">
                  <c:v>0.25140000000000001</c:v>
                </c:pt>
                <c:pt idx="1">
                  <c:v>0.26200000000000001</c:v>
                </c:pt>
                <c:pt idx="2">
                  <c:v>0.31979999999999997</c:v>
                </c:pt>
                <c:pt idx="3">
                  <c:v>0.28170000000000001</c:v>
                </c:pt>
                <c:pt idx="4">
                  <c:v>0.2908</c:v>
                </c:pt>
                <c:pt idx="5">
                  <c:v>0.26429999999999998</c:v>
                </c:pt>
                <c:pt idx="6">
                  <c:v>0.2671</c:v>
                </c:pt>
                <c:pt idx="7">
                  <c:v>0.27300000000000002</c:v>
                </c:pt>
                <c:pt idx="8">
                  <c:v>0.26769999999999999</c:v>
                </c:pt>
                <c:pt idx="9">
                  <c:v>0.26300000000000001</c:v>
                </c:pt>
                <c:pt idx="10">
                  <c:v>0.25330000000000003</c:v>
                </c:pt>
                <c:pt idx="11">
                  <c:v>0.23269999999999999</c:v>
                </c:pt>
                <c:pt idx="12">
                  <c:v>0.19994144</c:v>
                </c:pt>
                <c:pt idx="13">
                  <c:v>0.14585599999999999</c:v>
                </c:pt>
                <c:pt idx="14">
                  <c:v>0.11987440000000001</c:v>
                </c:pt>
                <c:pt idx="15">
                  <c:v>7.3774320000000004E-2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4EA-4223-9746-D3FB46AB646F}"/>
            </c:ext>
          </c:extLst>
        </c:ser>
        <c:ser>
          <c:idx val="11"/>
          <c:order val="11"/>
          <c:tx>
            <c:strRef>
              <c:f>Holdings!$A$14</c:f>
              <c:strCache>
                <c:ptCount val="1"/>
                <c:pt idx="0">
                  <c:v>Specialized REITs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Holdings!$B$2:$Q$2</c:f>
              <c:numCache>
                <c:formatCode>m/d/yyyy</c:formatCode>
                <c:ptCount val="16"/>
                <c:pt idx="0">
                  <c:v>38717</c:v>
                </c:pt>
                <c:pt idx="1">
                  <c:v>39082</c:v>
                </c:pt>
                <c:pt idx="2">
                  <c:v>39447</c:v>
                </c:pt>
                <c:pt idx="3">
                  <c:v>39813</c:v>
                </c:pt>
                <c:pt idx="4">
                  <c:v>40178</c:v>
                </c:pt>
                <c:pt idx="5">
                  <c:v>40543</c:v>
                </c:pt>
                <c:pt idx="6">
                  <c:v>40908</c:v>
                </c:pt>
                <c:pt idx="7">
                  <c:v>41274</c:v>
                </c:pt>
                <c:pt idx="8">
                  <c:v>41639</c:v>
                </c:pt>
                <c:pt idx="9">
                  <c:v>42004</c:v>
                </c:pt>
                <c:pt idx="10">
                  <c:v>42369</c:v>
                </c:pt>
                <c:pt idx="11">
                  <c:v>42735</c:v>
                </c:pt>
                <c:pt idx="12">
                  <c:v>43100</c:v>
                </c:pt>
                <c:pt idx="13">
                  <c:v>43465</c:v>
                </c:pt>
                <c:pt idx="14">
                  <c:v>43830</c:v>
                </c:pt>
                <c:pt idx="15">
                  <c:v>43948</c:v>
                </c:pt>
              </c:numCache>
            </c:numRef>
          </c:cat>
          <c:val>
            <c:numRef>
              <c:f>Holdings!$B$14:$Q$14</c:f>
              <c:numCache>
                <c:formatCode>0.00%</c:formatCode>
                <c:ptCount val="16"/>
                <c:pt idx="0">
                  <c:v>3.2899999999999999E-2</c:v>
                </c:pt>
                <c:pt idx="1">
                  <c:v>4.2299999999999997E-2</c:v>
                </c:pt>
                <c:pt idx="2">
                  <c:v>4.82E-2</c:v>
                </c:pt>
                <c:pt idx="3">
                  <c:v>8.09E-2</c:v>
                </c:pt>
                <c:pt idx="4">
                  <c:v>7.2900000000000006E-2</c:v>
                </c:pt>
                <c:pt idx="5">
                  <c:v>8.1799999999999998E-2</c:v>
                </c:pt>
                <c:pt idx="6">
                  <c:v>9.64E-2</c:v>
                </c:pt>
                <c:pt idx="7">
                  <c:v>9.1999999999999998E-2</c:v>
                </c:pt>
                <c:pt idx="8">
                  <c:v>9.64E-2</c:v>
                </c:pt>
                <c:pt idx="9">
                  <c:v>0.10680000000000001</c:v>
                </c:pt>
                <c:pt idx="10">
                  <c:v>0.14799999999999999</c:v>
                </c:pt>
                <c:pt idx="11">
                  <c:v>0.16220000000000001</c:v>
                </c:pt>
                <c:pt idx="12">
                  <c:v>0.17861936</c:v>
                </c:pt>
                <c:pt idx="13">
                  <c:v>0.32031199999999999</c:v>
                </c:pt>
                <c:pt idx="14">
                  <c:v>0.33139584</c:v>
                </c:pt>
                <c:pt idx="15">
                  <c:v>0.42297652000000002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4EA-4223-9746-D3FB46AB646F}"/>
            </c:ext>
          </c:extLst>
        </c:ser>
        <c:ser>
          <c:idx val="12"/>
          <c:order val="12"/>
          <c:tx>
            <c:strRef>
              <c:f>Holdings!$A$15</c:f>
              <c:strCache>
                <c:ptCount val="1"/>
                <c:pt idx="0">
                  <c:v>Not Classified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Holdings!$B$2:$Q$2</c:f>
              <c:numCache>
                <c:formatCode>m/d/yyyy</c:formatCode>
                <c:ptCount val="16"/>
                <c:pt idx="0">
                  <c:v>38717</c:v>
                </c:pt>
                <c:pt idx="1">
                  <c:v>39082</c:v>
                </c:pt>
                <c:pt idx="2">
                  <c:v>39447</c:v>
                </c:pt>
                <c:pt idx="3">
                  <c:v>39813</c:v>
                </c:pt>
                <c:pt idx="4">
                  <c:v>40178</c:v>
                </c:pt>
                <c:pt idx="5">
                  <c:v>40543</c:v>
                </c:pt>
                <c:pt idx="6">
                  <c:v>40908</c:v>
                </c:pt>
                <c:pt idx="7">
                  <c:v>41274</c:v>
                </c:pt>
                <c:pt idx="8">
                  <c:v>41639</c:v>
                </c:pt>
                <c:pt idx="9">
                  <c:v>42004</c:v>
                </c:pt>
                <c:pt idx="10">
                  <c:v>42369</c:v>
                </c:pt>
                <c:pt idx="11">
                  <c:v>42735</c:v>
                </c:pt>
                <c:pt idx="12">
                  <c:v>43100</c:v>
                </c:pt>
                <c:pt idx="13">
                  <c:v>43465</c:v>
                </c:pt>
                <c:pt idx="14">
                  <c:v>43830</c:v>
                </c:pt>
                <c:pt idx="15">
                  <c:v>43948</c:v>
                </c:pt>
              </c:numCache>
            </c:numRef>
          </c:cat>
          <c:val>
            <c:numRef>
              <c:f>Holdings!$B$15:$Q$15</c:f>
              <c:numCache>
                <c:formatCode>0.00%</c:formatCode>
                <c:ptCount val="16"/>
                <c:pt idx="0">
                  <c:v>0.29470000000000002</c:v>
                </c:pt>
                <c:pt idx="1">
                  <c:v>0.22969999999999999</c:v>
                </c:pt>
                <c:pt idx="2">
                  <c:v>0.1115</c:v>
                </c:pt>
                <c:pt idx="3">
                  <c:v>6.0999999999999999E-2</c:v>
                </c:pt>
                <c:pt idx="4">
                  <c:v>5.5599999999999997E-2</c:v>
                </c:pt>
                <c:pt idx="5">
                  <c:v>5.3400000000000003E-2</c:v>
                </c:pt>
                <c:pt idx="6">
                  <c:v>1.6500000000000001E-2</c:v>
                </c:pt>
                <c:pt idx="7">
                  <c:v>1.77E-2</c:v>
                </c:pt>
                <c:pt idx="8">
                  <c:v>2.2200000000000001E-2</c:v>
                </c:pt>
                <c:pt idx="9">
                  <c:v>0</c:v>
                </c:pt>
                <c:pt idx="10">
                  <c:v>1E-4</c:v>
                </c:pt>
                <c:pt idx="11">
                  <c:v>0</c:v>
                </c:pt>
                <c:pt idx="12">
                  <c:v>1.2999999999999999E-3</c:v>
                </c:pt>
                <c:pt idx="13">
                  <c:v>4.4999999999999997E-3</c:v>
                </c:pt>
                <c:pt idx="14">
                  <c:v>5.4999999999999997E-3</c:v>
                </c:pt>
                <c:pt idx="15">
                  <c:v>9.2999999999999992E-3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4EA-4223-9746-D3FB46AB6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22780304"/>
        <c:axId val="1128506896"/>
      </c:barChart>
      <c:catAx>
        <c:axId val="142278030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8506896"/>
        <c:crosses val="autoZero"/>
        <c:auto val="0"/>
        <c:lblAlgn val="ctr"/>
        <c:lblOffset val="100"/>
        <c:noMultiLvlLbl val="0"/>
      </c:catAx>
      <c:valAx>
        <c:axId val="112850689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2780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295281</xdr:colOff>
      <xdr:row>17</xdr:row>
      <xdr:rowOff>128586</xdr:rowOff>
    </xdr:from>
    <xdr:to>
      <xdr:col>16</xdr:col>
      <xdr:colOff>466725</xdr:colOff>
      <xdr:row>45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9B91F68-7C8F-4336-8E77-E1E09C2742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11</xdr:row>
      <xdr:rowOff>4763</xdr:rowOff>
    </xdr:from>
    <xdr:to>
      <xdr:col>15</xdr:col>
      <xdr:colOff>498907</xdr:colOff>
      <xdr:row>39</xdr:row>
      <xdr:rowOff>80320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A7FEC6-6810-425B-8BCF-7B22F9E9E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600" y="1995488"/>
          <a:ext cx="9238095" cy="514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91765-0D57-48A6-B811-60EF9F78AA93}">
  <dimension ref="A1:X17"/>
  <sheetViews>
    <sheetView workbookViewId="0">
      <pane xSplit="1" topLeftCell="C1" activePane="topRight" state="frozen"/>
      <selection pane="topRight" activeCell="R22" sqref="R22"/>
    </sheetView>
  </sheetViews>
  <sheetFormatPr defaultRowHeight="14.25" x14ac:dyDescent="0.45"/>
  <cols>
    <col min="1" max="1" width="29.86328125" bestFit="1" customWidth="1"/>
    <col min="2" max="16" width="10.19921875" bestFit="1" customWidth="1"/>
    <col min="17" max="17" width="9.19921875" bestFit="1" customWidth="1"/>
    <col min="20" max="20" width="27.1328125" bestFit="1" customWidth="1"/>
    <col min="21" max="23" width="10.19921875" bestFit="1" customWidth="1"/>
    <col min="24" max="24" width="9.19921875" bestFit="1" customWidth="1"/>
  </cols>
  <sheetData>
    <row r="1" spans="1:24" x14ac:dyDescent="0.45">
      <c r="A1" s="1" t="s">
        <v>0</v>
      </c>
      <c r="T1" t="s">
        <v>14</v>
      </c>
    </row>
    <row r="2" spans="1:24" x14ac:dyDescent="0.45">
      <c r="B2" s="2">
        <v>38717</v>
      </c>
      <c r="C2" s="2">
        <v>39082</v>
      </c>
      <c r="D2" s="2">
        <v>39447</v>
      </c>
      <c r="E2" s="2">
        <v>39813</v>
      </c>
      <c r="F2" s="2">
        <v>40178</v>
      </c>
      <c r="G2" s="2">
        <v>40543</v>
      </c>
      <c r="H2" s="2">
        <v>40908</v>
      </c>
      <c r="I2" s="2">
        <v>41274</v>
      </c>
      <c r="J2" s="2">
        <v>41639</v>
      </c>
      <c r="K2" s="2">
        <v>42004</v>
      </c>
      <c r="L2" s="2">
        <v>42369</v>
      </c>
      <c r="M2" s="2">
        <v>42735</v>
      </c>
      <c r="N2" s="2">
        <v>43100</v>
      </c>
      <c r="O2" s="2">
        <v>43465</v>
      </c>
      <c r="P2" s="2">
        <v>43830</v>
      </c>
      <c r="Q2" s="2">
        <f ca="1">TODAY()</f>
        <v>43948</v>
      </c>
      <c r="U2" s="2">
        <v>43100</v>
      </c>
      <c r="V2" s="2">
        <v>43465</v>
      </c>
      <c r="W2" s="2">
        <v>43830</v>
      </c>
      <c r="X2" s="2">
        <f ca="1">TODAY()</f>
        <v>43948</v>
      </c>
    </row>
    <row r="3" spans="1:24" x14ac:dyDescent="0.45">
      <c r="A3" t="s">
        <v>1</v>
      </c>
      <c r="B3" s="3">
        <v>2.29E-2</v>
      </c>
      <c r="C3" s="3">
        <v>2.4799999999999999E-2</v>
      </c>
      <c r="D3" s="3">
        <v>2.4299999999999999E-2</v>
      </c>
      <c r="E3" s="3">
        <v>3.5000000000000003E-2</v>
      </c>
      <c r="F3" s="3">
        <v>3.5200000000000002E-2</v>
      </c>
      <c r="G3" s="3">
        <v>2.46E-2</v>
      </c>
      <c r="H3" s="3">
        <v>2.1000000000000001E-2</v>
      </c>
      <c r="I3" s="3">
        <v>2.4E-2</v>
      </c>
      <c r="J3" s="3">
        <v>3.0599999999999999E-2</v>
      </c>
      <c r="K3" s="3">
        <v>4.1599999999999998E-2</v>
      </c>
      <c r="L3" s="3">
        <v>4.3200000000000002E-2</v>
      </c>
      <c r="M3" s="3">
        <v>5.5100000000000003E-2</v>
      </c>
      <c r="N3" s="3">
        <v>5.958256E-2</v>
      </c>
      <c r="O3" s="3">
        <v>4.3720000000000002E-2</v>
      </c>
      <c r="P3" s="3">
        <v>4.7285919999999995E-2</v>
      </c>
      <c r="Q3" s="3">
        <v>3.0072719999999997E-2</v>
      </c>
      <c r="T3" t="s">
        <v>1</v>
      </c>
      <c r="U3" s="3">
        <v>5.9400000000000001E-2</v>
      </c>
      <c r="V3" s="3">
        <v>4.1000000000000002E-2</v>
      </c>
      <c r="W3" s="3">
        <v>4.4400000000000002E-2</v>
      </c>
      <c r="X3" s="3">
        <v>2.8199999999999999E-2</v>
      </c>
    </row>
    <row r="4" spans="1:24" x14ac:dyDescent="0.45">
      <c r="A4" t="s">
        <v>10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1.5920000000000001E-3</v>
      </c>
      <c r="P4" s="3">
        <v>1.69856E-3</v>
      </c>
      <c r="Q4" s="3">
        <v>1.5793999999999999E-3</v>
      </c>
      <c r="T4" t="s">
        <v>10</v>
      </c>
      <c r="U4" s="3">
        <v>0</v>
      </c>
      <c r="V4" s="3">
        <v>1.6000000000000001E-3</v>
      </c>
      <c r="W4" s="3">
        <v>1.6999999999999999E-3</v>
      </c>
      <c r="X4" s="3">
        <v>1.5E-3</v>
      </c>
    </row>
    <row r="5" spans="1:24" x14ac:dyDescent="0.45">
      <c r="A5" t="s">
        <v>2</v>
      </c>
      <c r="B5" s="3">
        <v>3.3099999999999997E-2</v>
      </c>
      <c r="C5" s="3">
        <v>3.6200000000000003E-2</v>
      </c>
      <c r="D5" s="3">
        <v>5.1700000000000003E-2</v>
      </c>
      <c r="E5" s="3">
        <v>7.7299999999999994E-2</v>
      </c>
      <c r="F5" s="3">
        <v>7.3200000000000001E-2</v>
      </c>
      <c r="G5" s="3">
        <v>0.12330000000000001</v>
      </c>
      <c r="H5" s="3">
        <v>0.14560000000000001</v>
      </c>
      <c r="I5" s="3">
        <v>0.15429999999999999</v>
      </c>
      <c r="J5" s="3">
        <v>0.1346</v>
      </c>
      <c r="K5" s="3">
        <v>0.13389999999999999</v>
      </c>
      <c r="L5" s="3">
        <v>0.12330000000000001</v>
      </c>
      <c r="M5" s="3">
        <v>0.1203</v>
      </c>
      <c r="N5" s="3">
        <v>0.11447360000000001</v>
      </c>
      <c r="O5" s="3">
        <v>9.8180000000000003E-2</v>
      </c>
      <c r="P5" s="3">
        <v>9.630111999999999E-2</v>
      </c>
      <c r="Q5" s="3">
        <v>7.6617839999999993E-2</v>
      </c>
      <c r="T5" t="s">
        <v>2</v>
      </c>
      <c r="U5" s="3">
        <v>0.114</v>
      </c>
      <c r="V5" s="3">
        <v>9.9000000000000005E-2</v>
      </c>
      <c r="W5" s="3">
        <v>9.5899999999999999E-2</v>
      </c>
      <c r="X5" s="3">
        <v>7.5399999999999995E-2</v>
      </c>
    </row>
    <row r="6" spans="1:24" x14ac:dyDescent="0.45">
      <c r="A6" t="s">
        <v>3</v>
      </c>
      <c r="B6" s="3">
        <v>4.9799999999999997E-2</v>
      </c>
      <c r="C6" s="3">
        <v>5.3800000000000001E-2</v>
      </c>
      <c r="D6" s="3">
        <v>5.67E-2</v>
      </c>
      <c r="E6" s="3">
        <v>3.8699999999999998E-2</v>
      </c>
      <c r="F6" s="3">
        <v>5.04E-2</v>
      </c>
      <c r="G6" s="3">
        <v>7.4700000000000003E-2</v>
      </c>
      <c r="H6" s="3">
        <v>5.8099999999999999E-2</v>
      </c>
      <c r="I6" s="3">
        <v>5.9400000000000001E-2</v>
      </c>
      <c r="J6" s="3">
        <v>7.9399999999999998E-2</v>
      </c>
      <c r="K6" s="3">
        <v>7.9899999999999999E-2</v>
      </c>
      <c r="L6" s="3">
        <v>5.62E-2</v>
      </c>
      <c r="M6" s="3">
        <v>6.1899999999999997E-2</v>
      </c>
      <c r="N6" s="3">
        <v>6.6940319999999998E-2</v>
      </c>
      <c r="O6" s="3">
        <v>4.8931999999999996E-2</v>
      </c>
      <c r="P6" s="3">
        <v>4.1635520000000002E-2</v>
      </c>
      <c r="Q6" s="3">
        <v>2.358236E-2</v>
      </c>
      <c r="T6" t="s">
        <v>3</v>
      </c>
      <c r="U6" s="3">
        <v>6.6799999999999998E-2</v>
      </c>
      <c r="V6" s="3">
        <v>4.8599999999999997E-2</v>
      </c>
      <c r="W6" s="3">
        <v>4.1399999999999999E-2</v>
      </c>
      <c r="X6" s="3">
        <v>2.41E-2</v>
      </c>
    </row>
    <row r="7" spans="1:24" x14ac:dyDescent="0.45">
      <c r="A7" t="s">
        <v>4</v>
      </c>
      <c r="B7" s="3">
        <v>4.9399999999999999E-2</v>
      </c>
      <c r="C7" s="3">
        <v>4.8599999999999997E-2</v>
      </c>
      <c r="D7" s="3">
        <v>5.67E-2</v>
      </c>
      <c r="E7" s="3">
        <v>4.1799999999999997E-2</v>
      </c>
      <c r="F7" s="3">
        <v>3.6799999999999999E-2</v>
      </c>
      <c r="G7" s="3">
        <v>3.8800000000000001E-2</v>
      </c>
      <c r="H7" s="3">
        <v>5.74E-2</v>
      </c>
      <c r="I7" s="3">
        <v>6.2199999999999998E-2</v>
      </c>
      <c r="J7" s="3">
        <v>6.5299999999999997E-2</v>
      </c>
      <c r="K7" s="3">
        <v>5.8900000000000001E-2</v>
      </c>
      <c r="L7" s="3">
        <v>6.1800000000000001E-2</v>
      </c>
      <c r="M7" s="3">
        <v>7.3300000000000004E-2</v>
      </c>
      <c r="N7" s="3">
        <v>8.1845599999999991E-2</v>
      </c>
      <c r="O7" s="3">
        <v>6.9704000000000002E-2</v>
      </c>
      <c r="P7" s="3">
        <v>8.3382720000000007E-2</v>
      </c>
      <c r="Q7" s="3">
        <v>0.1101158</v>
      </c>
      <c r="T7" t="s">
        <v>4</v>
      </c>
      <c r="U7" s="3">
        <v>8.1500000000000003E-2</v>
      </c>
      <c r="V7" s="3">
        <v>6.9199999999999998E-2</v>
      </c>
      <c r="W7" s="3">
        <v>8.2900000000000001E-2</v>
      </c>
      <c r="X7" s="3">
        <v>0.1105</v>
      </c>
    </row>
    <row r="8" spans="1:24" x14ac:dyDescent="0.45">
      <c r="A8" t="s">
        <v>5</v>
      </c>
      <c r="B8" s="3">
        <v>0.14480000000000001</v>
      </c>
      <c r="C8" s="3">
        <v>0.16930000000000001</v>
      </c>
      <c r="D8" s="3">
        <v>0.18759999999999999</v>
      </c>
      <c r="E8" s="3">
        <v>0.20250000000000001</v>
      </c>
      <c r="F8" s="3">
        <v>0.20469999999999999</v>
      </c>
      <c r="G8" s="3">
        <v>0.17879999999999999</v>
      </c>
      <c r="H8" s="3">
        <v>0.16339999999999999</v>
      </c>
      <c r="I8" s="3">
        <v>0.15</v>
      </c>
      <c r="J8" s="3">
        <v>0.1517</v>
      </c>
      <c r="K8" s="3">
        <v>0.1467</v>
      </c>
      <c r="L8" s="3">
        <v>0.1419</v>
      </c>
      <c r="M8" s="3">
        <v>0.13789999999999999</v>
      </c>
      <c r="N8" s="3">
        <v>0.13487280000000001</v>
      </c>
      <c r="O8" s="3">
        <v>9.8447999999999994E-2</v>
      </c>
      <c r="P8" s="3">
        <v>9.5384319999999995E-2</v>
      </c>
      <c r="Q8" s="3">
        <v>8.7069320000000006E-2</v>
      </c>
      <c r="T8" t="s">
        <v>5</v>
      </c>
      <c r="U8" s="3">
        <v>0.13450000000000001</v>
      </c>
      <c r="V8" s="3">
        <v>9.7900000000000001E-2</v>
      </c>
      <c r="W8" s="3">
        <v>9.4899999999999998E-2</v>
      </c>
      <c r="X8" s="3">
        <v>8.6699999999999999E-2</v>
      </c>
    </row>
    <row r="9" spans="1:24" x14ac:dyDescent="0.45">
      <c r="A9" t="s">
        <v>11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4.2040000000000003E-3</v>
      </c>
      <c r="P9" s="3">
        <v>4.40224E-3</v>
      </c>
      <c r="Q9" s="3">
        <v>2.26312E-3</v>
      </c>
      <c r="T9" t="s">
        <v>11</v>
      </c>
      <c r="U9" s="3">
        <v>0</v>
      </c>
      <c r="V9" s="3">
        <v>4.1999999999999997E-3</v>
      </c>
      <c r="W9" s="3">
        <v>4.3E-3</v>
      </c>
      <c r="X9" s="3">
        <v>2.2000000000000001E-3</v>
      </c>
    </row>
    <row r="10" spans="1:24" x14ac:dyDescent="0.45">
      <c r="A10" t="s">
        <v>12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2.7239999999999999E-3</v>
      </c>
      <c r="P10" s="3">
        <v>2.2920000000000002E-3</v>
      </c>
      <c r="Q10" s="3">
        <v>1.92724E-3</v>
      </c>
      <c r="T10" t="s">
        <v>12</v>
      </c>
      <c r="U10" s="3">
        <v>0</v>
      </c>
      <c r="V10" s="3">
        <v>2.7000000000000001E-3</v>
      </c>
      <c r="W10" s="3">
        <v>2.5000000000000001E-3</v>
      </c>
      <c r="X10" s="3">
        <v>1.9E-3</v>
      </c>
    </row>
    <row r="11" spans="1:24" x14ac:dyDescent="0.45">
      <c r="A11" t="s">
        <v>13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2.5323999999999999E-2</v>
      </c>
      <c r="P11" s="3">
        <v>2.919888E-2</v>
      </c>
      <c r="Q11" s="3">
        <v>2.2102960000000001E-2</v>
      </c>
      <c r="T11" t="s">
        <v>13</v>
      </c>
      <c r="U11" s="3">
        <v>0</v>
      </c>
      <c r="V11" s="3">
        <v>2.52E-2</v>
      </c>
      <c r="W11" s="3">
        <v>2.9100000000000001E-2</v>
      </c>
      <c r="X11" s="3">
        <v>2.2599999999999999E-2</v>
      </c>
    </row>
    <row r="12" spans="1:24" x14ac:dyDescent="0.45">
      <c r="A12" t="s">
        <v>6</v>
      </c>
      <c r="B12" s="3">
        <v>0.121</v>
      </c>
      <c r="C12" s="3">
        <v>0.1333</v>
      </c>
      <c r="D12" s="3">
        <v>0.14349999999999999</v>
      </c>
      <c r="E12" s="3">
        <v>0.18110000000000001</v>
      </c>
      <c r="F12" s="3">
        <v>0.18029999999999999</v>
      </c>
      <c r="G12" s="3">
        <v>0.16009999999999999</v>
      </c>
      <c r="H12" s="3">
        <v>0.17460000000000001</v>
      </c>
      <c r="I12" s="3">
        <v>0.16739999999999999</v>
      </c>
      <c r="J12" s="3">
        <v>0.15210000000000001</v>
      </c>
      <c r="K12" s="3">
        <v>0.16919999999999999</v>
      </c>
      <c r="L12" s="3">
        <v>0.17230000000000001</v>
      </c>
      <c r="M12" s="3">
        <v>0.15659999999999999</v>
      </c>
      <c r="N12" s="3">
        <v>0.16358096</v>
      </c>
      <c r="O12" s="3">
        <v>0.14057599999999998</v>
      </c>
      <c r="P12" s="3">
        <v>0.1461944</v>
      </c>
      <c r="Q12" s="3">
        <v>0.14669415999999999</v>
      </c>
      <c r="T12" t="s">
        <v>6</v>
      </c>
      <c r="U12" s="3">
        <v>0.16289999999999999</v>
      </c>
      <c r="V12" s="3">
        <v>0.13980000000000001</v>
      </c>
      <c r="W12" s="3">
        <v>0.14549999999999999</v>
      </c>
      <c r="X12" s="3">
        <v>0.14460000000000001</v>
      </c>
    </row>
    <row r="13" spans="1:24" x14ac:dyDescent="0.45">
      <c r="A13" t="s">
        <v>7</v>
      </c>
      <c r="B13" s="3">
        <v>0.25140000000000001</v>
      </c>
      <c r="C13" s="3">
        <v>0.26200000000000001</v>
      </c>
      <c r="D13" s="3">
        <v>0.31979999999999997</v>
      </c>
      <c r="E13" s="3">
        <v>0.28170000000000001</v>
      </c>
      <c r="F13" s="3">
        <v>0.2908</v>
      </c>
      <c r="G13" s="3">
        <v>0.26429999999999998</v>
      </c>
      <c r="H13" s="3">
        <v>0.2671</v>
      </c>
      <c r="I13" s="3">
        <v>0.27300000000000002</v>
      </c>
      <c r="J13" s="3">
        <v>0.26769999999999999</v>
      </c>
      <c r="K13" s="3">
        <v>0.26300000000000001</v>
      </c>
      <c r="L13" s="3">
        <v>0.25330000000000003</v>
      </c>
      <c r="M13" s="3">
        <v>0.23269999999999999</v>
      </c>
      <c r="N13" s="3">
        <v>0.19994144</v>
      </c>
      <c r="O13" s="3">
        <v>0.14585599999999999</v>
      </c>
      <c r="P13" s="3">
        <v>0.11987440000000001</v>
      </c>
      <c r="Q13" s="3">
        <v>7.3774320000000004E-2</v>
      </c>
      <c r="T13" t="s">
        <v>7</v>
      </c>
      <c r="U13" s="3">
        <v>0.2006</v>
      </c>
      <c r="V13" s="3">
        <v>0.14630000000000001</v>
      </c>
      <c r="W13" s="3">
        <v>0.1205</v>
      </c>
      <c r="X13" s="3">
        <v>7.4200000000000002E-2</v>
      </c>
    </row>
    <row r="14" spans="1:24" x14ac:dyDescent="0.45">
      <c r="A14" t="s">
        <v>8</v>
      </c>
      <c r="B14" s="3">
        <v>3.2899999999999999E-2</v>
      </c>
      <c r="C14" s="3">
        <v>4.2299999999999997E-2</v>
      </c>
      <c r="D14" s="3">
        <v>4.82E-2</v>
      </c>
      <c r="E14" s="3">
        <v>8.09E-2</v>
      </c>
      <c r="F14" s="3">
        <v>7.2900000000000006E-2</v>
      </c>
      <c r="G14" s="3">
        <v>8.1799999999999998E-2</v>
      </c>
      <c r="H14" s="3">
        <v>9.64E-2</v>
      </c>
      <c r="I14" s="3">
        <v>9.1999999999999998E-2</v>
      </c>
      <c r="J14" s="3">
        <v>9.64E-2</v>
      </c>
      <c r="K14" s="3">
        <v>0.10680000000000001</v>
      </c>
      <c r="L14" s="3">
        <v>0.14799999999999999</v>
      </c>
      <c r="M14" s="3">
        <v>0.16220000000000001</v>
      </c>
      <c r="N14" s="3">
        <v>0.17861936</v>
      </c>
      <c r="O14" s="3">
        <v>0.32031199999999999</v>
      </c>
      <c r="P14" s="3">
        <v>0.33139584</v>
      </c>
      <c r="Q14" s="3">
        <v>0.42297652000000002</v>
      </c>
      <c r="T14" t="s">
        <v>8</v>
      </c>
      <c r="U14" s="3">
        <v>0.1789</v>
      </c>
      <c r="V14" s="3">
        <v>0.3201</v>
      </c>
      <c r="W14" s="3">
        <v>0.33129999999999998</v>
      </c>
      <c r="X14" s="3">
        <v>0.41870000000000002</v>
      </c>
    </row>
    <row r="15" spans="1:24" x14ac:dyDescent="0.45">
      <c r="A15" t="s">
        <v>9</v>
      </c>
      <c r="B15" s="3">
        <v>0.29470000000000002</v>
      </c>
      <c r="C15" s="3">
        <v>0.22969999999999999</v>
      </c>
      <c r="D15" s="3">
        <v>0.1115</v>
      </c>
      <c r="E15" s="3">
        <v>6.0999999999999999E-2</v>
      </c>
      <c r="F15" s="3">
        <v>5.5599999999999997E-2</v>
      </c>
      <c r="G15" s="3">
        <v>5.3400000000000003E-2</v>
      </c>
      <c r="H15" s="3">
        <v>1.6500000000000001E-2</v>
      </c>
      <c r="I15" s="3">
        <v>1.77E-2</v>
      </c>
      <c r="J15" s="3">
        <v>2.2200000000000001E-2</v>
      </c>
      <c r="K15" s="3">
        <v>0</v>
      </c>
      <c r="L15" s="3">
        <v>1E-4</v>
      </c>
      <c r="M15" s="3">
        <v>0</v>
      </c>
      <c r="N15" s="3">
        <v>1.2999999999999999E-3</v>
      </c>
      <c r="O15" s="3">
        <v>4.4999999999999997E-3</v>
      </c>
      <c r="P15" s="3">
        <v>5.4999999999999997E-3</v>
      </c>
      <c r="Q15" s="3">
        <v>9.2999999999999992E-3</v>
      </c>
      <c r="T15" t="s">
        <v>9</v>
      </c>
      <c r="U15" s="3">
        <v>1.2999999999999999E-3</v>
      </c>
      <c r="V15" s="3">
        <v>4.4999999999999997E-3</v>
      </c>
      <c r="W15" s="3">
        <v>5.4999999999999997E-3</v>
      </c>
      <c r="X15" s="3">
        <v>9.2999999999999992E-3</v>
      </c>
    </row>
    <row r="16" spans="1:24" x14ac:dyDescent="0.4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2:24" x14ac:dyDescent="0.45">
      <c r="B17" s="4">
        <f t="shared" ref="B17:Q17" si="0">SUM(B3:B15)</f>
        <v>1.0000000000000002</v>
      </c>
      <c r="C17" s="4">
        <f t="shared" si="0"/>
        <v>1</v>
      </c>
      <c r="D17" s="4">
        <f t="shared" si="0"/>
        <v>1</v>
      </c>
      <c r="E17" s="4">
        <f t="shared" si="0"/>
        <v>1</v>
      </c>
      <c r="F17" s="4">
        <f t="shared" si="0"/>
        <v>0.9998999999999999</v>
      </c>
      <c r="G17" s="4">
        <f t="shared" si="0"/>
        <v>0.99980000000000002</v>
      </c>
      <c r="H17" s="4">
        <f t="shared" si="0"/>
        <v>1.0001</v>
      </c>
      <c r="I17" s="4">
        <f t="shared" si="0"/>
        <v>1</v>
      </c>
      <c r="J17" s="4">
        <f t="shared" si="0"/>
        <v>1</v>
      </c>
      <c r="K17" s="4">
        <f t="shared" si="0"/>
        <v>1</v>
      </c>
      <c r="L17" s="4">
        <f t="shared" si="0"/>
        <v>1.0001</v>
      </c>
      <c r="M17" s="4">
        <f t="shared" si="0"/>
        <v>1</v>
      </c>
      <c r="N17" s="4">
        <f t="shared" si="0"/>
        <v>1.00115664</v>
      </c>
      <c r="O17" s="4">
        <f t="shared" si="0"/>
        <v>1.0040719999999999</v>
      </c>
      <c r="P17" s="4">
        <f t="shared" si="0"/>
        <v>1.00454592</v>
      </c>
      <c r="Q17" s="4">
        <f t="shared" si="0"/>
        <v>1.0080757600000001</v>
      </c>
      <c r="U17" s="3">
        <v>0.1024</v>
      </c>
      <c r="V17" s="3">
        <v>0.12</v>
      </c>
      <c r="W17" s="3">
        <v>0.1168</v>
      </c>
      <c r="X17" s="3">
        <v>0.1196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D7441-2C9A-4939-84DF-7869200BA7CF}">
  <dimension ref="A1:D10"/>
  <sheetViews>
    <sheetView tabSelected="1" workbookViewId="0">
      <selection activeCell="D10" sqref="D10"/>
    </sheetView>
  </sheetViews>
  <sheetFormatPr defaultRowHeight="14.25" x14ac:dyDescent="0.45"/>
  <cols>
    <col min="1" max="1" width="17.06640625" bestFit="1" customWidth="1"/>
    <col min="2" max="2" width="11.9296875" bestFit="1" customWidth="1"/>
  </cols>
  <sheetData>
    <row r="1" spans="1:4" x14ac:dyDescent="0.45">
      <c r="A1" s="1" t="s">
        <v>27</v>
      </c>
      <c r="B1" s="1" t="s">
        <v>26</v>
      </c>
      <c r="C1" s="1" t="s">
        <v>25</v>
      </c>
    </row>
    <row r="2" spans="1:4" x14ac:dyDescent="0.45">
      <c r="A2" t="s">
        <v>1</v>
      </c>
      <c r="B2" t="s">
        <v>20</v>
      </c>
      <c r="C2">
        <v>2.48</v>
      </c>
      <c r="D2" t="s">
        <v>28</v>
      </c>
    </row>
    <row r="3" spans="1:4" x14ac:dyDescent="0.45">
      <c r="A3" t="s">
        <v>2</v>
      </c>
      <c r="B3" t="s">
        <v>23</v>
      </c>
      <c r="C3" s="5">
        <v>8.2746558755261219</v>
      </c>
    </row>
    <row r="4" spans="1:4" x14ac:dyDescent="0.45">
      <c r="A4" t="s">
        <v>3</v>
      </c>
      <c r="B4" t="s">
        <v>24</v>
      </c>
      <c r="C4" s="5">
        <v>7.6578634936796872</v>
      </c>
    </row>
    <row r="5" spans="1:4" x14ac:dyDescent="0.45">
      <c r="A5" t="s">
        <v>4</v>
      </c>
      <c r="B5" t="s">
        <v>19</v>
      </c>
      <c r="C5" s="5">
        <v>2.4068933673601065</v>
      </c>
    </row>
    <row r="6" spans="1:4" x14ac:dyDescent="0.45">
      <c r="A6" t="s">
        <v>5</v>
      </c>
      <c r="B6" t="s">
        <v>18</v>
      </c>
      <c r="C6" s="5">
        <v>4.8102806373353308</v>
      </c>
    </row>
    <row r="7" spans="1:4" x14ac:dyDescent="0.45">
      <c r="A7" t="s">
        <v>6</v>
      </c>
      <c r="B7" t="s">
        <v>17</v>
      </c>
      <c r="C7" s="5">
        <v>3.6400317918934029</v>
      </c>
    </row>
    <row r="8" spans="1:4" x14ac:dyDescent="0.45">
      <c r="A8" t="s">
        <v>7</v>
      </c>
      <c r="B8" t="s">
        <v>16</v>
      </c>
      <c r="C8" s="5">
        <v>9.3332875822794286</v>
      </c>
    </row>
    <row r="9" spans="1:4" x14ac:dyDescent="0.45">
      <c r="A9" t="s">
        <v>8</v>
      </c>
      <c r="B9" t="s">
        <v>15</v>
      </c>
      <c r="C9" s="5">
        <v>2.4473581285064547</v>
      </c>
    </row>
    <row r="10" spans="1:4" x14ac:dyDescent="0.45">
      <c r="A10" t="s">
        <v>21</v>
      </c>
      <c r="B10" t="s">
        <v>22</v>
      </c>
      <c r="C10" t="s">
        <v>29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Holdings</vt:lpstr>
      <vt:lpstr>Returns and Yield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Micah Weinstein</dc:creator>
  <cp:lastModifiedBy>Micah Weinstein</cp:lastModifiedBy>
  <dcterms:created xsi:type="dcterms:W3CDTF">2020-04-23T13:32:49Z</dcterms:created>
  <dcterms:modified xsi:type="dcterms:W3CDTF">2020-04-27T15:59:56Z</dcterms:modified>
</cp:coreProperties>
</file>